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MACHETA" sheetId="1" r:id="rId1"/>
  </sheets>
  <definedNames>
    <definedName name="_xlnm.Print_Area" localSheetId="0">'MACHETA'!$C$1:$F$73</definedName>
  </definedNames>
  <calcPr fullCalcOnLoad="1"/>
</workbook>
</file>

<file path=xl/sharedStrings.xml><?xml version="1.0" encoding="utf-8"?>
<sst xmlns="http://schemas.openxmlformats.org/spreadsheetml/2006/main" count="79" uniqueCount="68">
  <si>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</si>
  <si>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</si>
  <si>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</si>
  <si>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</si>
  <si>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</si>
  <si>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</si>
  <si>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</si>
  <si>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</si>
  <si>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</si>
  <si>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</si>
  <si>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</si>
  <si>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</si>
  <si>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</si>
  <si>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</si>
  <si>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</si>
  <si>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</si>
  <si>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</si>
  <si>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</si>
  <si>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</si>
  <si>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</si>
  <si>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</si>
  <si>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</si>
  <si>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</si>
  <si>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</si>
  <si>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</si>
  <si>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</si>
  <si>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Bugetul de stat</t>
  </si>
  <si>
    <t>impozit</t>
  </si>
  <si>
    <t>contrib.angajat</t>
  </si>
  <si>
    <t>Libra Bank</t>
  </si>
  <si>
    <t>colegiul med</t>
  </si>
  <si>
    <t>Banca Transilvania</t>
  </si>
  <si>
    <t>colegiul asist.</t>
  </si>
  <si>
    <t>B.R.D.</t>
  </si>
  <si>
    <t>colegiul biochim.</t>
  </si>
  <si>
    <t>sindicat asist.</t>
  </si>
  <si>
    <t>C.E.C.Bank</t>
  </si>
  <si>
    <t>C.A.R.</t>
  </si>
  <si>
    <t>pensie facultativa</t>
  </si>
  <si>
    <t>Banca Carpatica</t>
  </si>
  <si>
    <t>sindicat functionari</t>
  </si>
  <si>
    <t>contrib.asig.de munca</t>
  </si>
  <si>
    <t>poprire</t>
  </si>
  <si>
    <t>platilor efectuate in data de 20.07.2020</t>
  </si>
  <si>
    <t>Medix Distribution</t>
  </si>
  <si>
    <t>Intersat</t>
  </si>
  <si>
    <t>Trompy Company</t>
  </si>
  <si>
    <t>Electronic Gen Suport</t>
  </si>
  <si>
    <t>C.N.A.P.M.C.</t>
  </si>
  <si>
    <t>Snec</t>
  </si>
  <si>
    <t>Eco Fire Sistems</t>
  </si>
  <si>
    <t>Spital Mangalia</t>
  </si>
  <si>
    <t>Gdf Suez Energy Rom</t>
  </si>
  <si>
    <t>Enel Energie</t>
  </si>
  <si>
    <t>Abc Develop.Aviations</t>
  </si>
  <si>
    <t>spalatorie textila</t>
  </si>
  <si>
    <t>energie electrica port</t>
  </si>
  <si>
    <t>colect.deseuri med</t>
  </si>
  <si>
    <t>serv.conf.contract</t>
  </si>
  <si>
    <t>mentenanta it</t>
  </si>
  <si>
    <t>spalatorie auto</t>
  </si>
  <si>
    <t>telefonie fixa</t>
  </si>
  <si>
    <t>utilit.cab.Mangalia</t>
  </si>
  <si>
    <t>consumabile</t>
  </si>
  <si>
    <t>consum energ.electrica</t>
  </si>
  <si>
    <t>consum gaze nat.</t>
  </si>
  <si>
    <t>utilit.cab.port</t>
  </si>
  <si>
    <t>fond de handicap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</si>
</sst>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6" t="s">
        <v>1</v>
      </c>
      <c r="E4" s="36"/>
      <c r="F4" s="5"/>
      <c r="G4" s="6"/>
      <c r="H4" s="6"/>
      <c r="I4" s="7"/>
    </row>
    <row r="5" spans="2:9" ht="15">
      <c r="B5" s="1"/>
      <c r="C5" s="22"/>
      <c r="D5" s="23" t="s">
        <v>43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>
        <f>D9+D10+D11+D12+D13+D14+D15+D16+D17+D18+D19</f>
        <v>499311</v>
      </c>
      <c r="E8" s="10"/>
      <c r="F8" s="13"/>
      <c r="G8" s="14"/>
      <c r="H8" s="12"/>
      <c r="I8" s="12"/>
    </row>
    <row r="9" spans="2:9" ht="15">
      <c r="B9" s="12"/>
      <c r="C9" s="18" t="s">
        <v>6</v>
      </c>
      <c r="D9" s="19">
        <v>80018</v>
      </c>
      <c r="E9" s="10" t="s">
        <v>26</v>
      </c>
      <c r="F9" s="13" t="s">
        <v>27</v>
      </c>
      <c r="G9" s="14"/>
      <c r="H9" s="12"/>
      <c r="I9" s="12"/>
    </row>
    <row r="10" spans="2:9" ht="15">
      <c r="B10" s="12"/>
      <c r="C10" s="19"/>
      <c r="D10" s="19">
        <v>378477</v>
      </c>
      <c r="E10" s="10" t="s">
        <v>26</v>
      </c>
      <c r="F10" s="13" t="s">
        <v>28</v>
      </c>
      <c r="G10" s="14"/>
      <c r="H10" s="12"/>
      <c r="I10" s="12"/>
    </row>
    <row r="11" spans="2:9" ht="15">
      <c r="B11" s="12"/>
      <c r="C11" s="19"/>
      <c r="D11" s="19">
        <v>1000</v>
      </c>
      <c r="E11" s="9" t="s">
        <v>29</v>
      </c>
      <c r="F11" s="13" t="s">
        <v>30</v>
      </c>
      <c r="G11" s="14"/>
      <c r="H11" s="12"/>
      <c r="I11" s="12"/>
    </row>
    <row r="12" spans="2:9" ht="15">
      <c r="B12" s="12"/>
      <c r="C12" s="19"/>
      <c r="D12" s="19">
        <v>2353</v>
      </c>
      <c r="E12" s="9" t="s">
        <v>31</v>
      </c>
      <c r="F12" s="13" t="s">
        <v>32</v>
      </c>
      <c r="G12" s="14"/>
      <c r="H12" s="12"/>
      <c r="I12" s="12"/>
    </row>
    <row r="13" spans="2:9" ht="15">
      <c r="B13" s="12"/>
      <c r="C13" s="19"/>
      <c r="D13" s="19">
        <v>240</v>
      </c>
      <c r="E13" s="9" t="s">
        <v>33</v>
      </c>
      <c r="F13" s="13" t="s">
        <v>34</v>
      </c>
      <c r="G13" s="14"/>
      <c r="H13" s="12"/>
      <c r="I13" s="12"/>
    </row>
    <row r="14" spans="2:9" ht="15">
      <c r="B14" s="12"/>
      <c r="C14" s="19"/>
      <c r="D14" s="19">
        <v>3547</v>
      </c>
      <c r="E14" s="9" t="s">
        <v>31</v>
      </c>
      <c r="F14" s="13" t="s">
        <v>35</v>
      </c>
      <c r="G14" s="14"/>
      <c r="H14" s="12"/>
      <c r="I14" s="12"/>
    </row>
    <row r="15" spans="2:9" ht="15">
      <c r="B15" s="12"/>
      <c r="C15" s="19"/>
      <c r="D15" s="19">
        <v>6610</v>
      </c>
      <c r="E15" s="9" t="s">
        <v>36</v>
      </c>
      <c r="F15" s="13" t="s">
        <v>37</v>
      </c>
      <c r="G15" s="14"/>
      <c r="H15" s="12"/>
      <c r="I15" s="12"/>
    </row>
    <row r="16" spans="2:9" ht="15">
      <c r="B16" s="12"/>
      <c r="C16" s="19"/>
      <c r="D16" s="19">
        <v>1085</v>
      </c>
      <c r="E16" s="9" t="s">
        <v>33</v>
      </c>
      <c r="F16" s="13" t="s">
        <v>38</v>
      </c>
      <c r="G16" s="14"/>
      <c r="H16" s="12"/>
      <c r="I16" s="12"/>
    </row>
    <row r="17" spans="2:9" ht="15">
      <c r="B17" s="12"/>
      <c r="C17" s="19"/>
      <c r="D17" s="19">
        <v>1230</v>
      </c>
      <c r="E17" s="9" t="s">
        <v>39</v>
      </c>
      <c r="F17" s="13" t="s">
        <v>40</v>
      </c>
      <c r="G17" s="14"/>
      <c r="H17" s="12"/>
      <c r="I17" s="12"/>
    </row>
    <row r="18" spans="2:9" ht="15">
      <c r="B18" s="12"/>
      <c r="C18" s="19"/>
      <c r="D18" s="19">
        <v>24011</v>
      </c>
      <c r="E18" s="9" t="s">
        <v>26</v>
      </c>
      <c r="F18" s="13" t="s">
        <v>41</v>
      </c>
      <c r="G18" s="14"/>
      <c r="H18" s="12"/>
      <c r="I18" s="12"/>
    </row>
    <row r="19" spans="2:9" ht="15">
      <c r="B19" s="12"/>
      <c r="C19" s="19"/>
      <c r="D19" s="19">
        <v>740</v>
      </c>
      <c r="E19" s="9" t="s">
        <v>29</v>
      </c>
      <c r="F19" s="13" t="s">
        <v>42</v>
      </c>
      <c r="G19" s="14"/>
      <c r="H19" s="12"/>
      <c r="I19" s="12"/>
    </row>
    <row r="20" spans="2:9" ht="18" customHeight="1">
      <c r="B20" s="12"/>
      <c r="C20" s="19" t="s">
        <v>7</v>
      </c>
      <c r="D20" s="35">
        <f>D21+D22+D23+D24+D25+D26+D27+D28+D29+D30+D31+D32+D33+D34+D35</f>
        <v>63878.11999999999</v>
      </c>
      <c r="E20" s="8"/>
      <c r="F20" s="11"/>
      <c r="G20" s="7"/>
      <c r="H20" s="12"/>
      <c r="I20" s="12"/>
    </row>
    <row r="21" spans="3:6" ht="15">
      <c r="C21" s="20" t="s">
        <v>8</v>
      </c>
      <c r="D21" s="33">
        <v>15879.96</v>
      </c>
      <c r="E21" s="31" t="s">
        <v>44</v>
      </c>
      <c r="F21" s="8" t="s">
        <v>63</v>
      </c>
    </row>
    <row r="22" spans="3:6" ht="15">
      <c r="C22" s="8"/>
      <c r="D22" s="34">
        <v>5533.5</v>
      </c>
      <c r="E22" s="8" t="s">
        <v>45</v>
      </c>
      <c r="F22" s="8" t="s">
        <v>61</v>
      </c>
    </row>
    <row r="23" spans="3:6" ht="15">
      <c r="C23" s="8"/>
      <c r="D23" s="32">
        <v>1020</v>
      </c>
      <c r="E23" s="8" t="s">
        <v>46</v>
      </c>
      <c r="F23" s="8" t="s">
        <v>60</v>
      </c>
    </row>
    <row r="24" spans="3:6" ht="15">
      <c r="C24" s="8"/>
      <c r="D24" s="32">
        <v>12000</v>
      </c>
      <c r="E24" s="8" t="s">
        <v>47</v>
      </c>
      <c r="F24" s="8" t="s">
        <v>59</v>
      </c>
    </row>
    <row r="25" spans="3:6" ht="15">
      <c r="C25" s="8"/>
      <c r="D25" s="32">
        <v>415.47</v>
      </c>
      <c r="E25" s="8" t="s">
        <v>48</v>
      </c>
      <c r="F25" s="8" t="s">
        <v>56</v>
      </c>
    </row>
    <row r="26" spans="3:6" ht="15">
      <c r="C26" s="8"/>
      <c r="D26" s="32">
        <v>629.51</v>
      </c>
      <c r="E26" s="8" t="s">
        <v>49</v>
      </c>
      <c r="F26" s="8" t="s">
        <v>55</v>
      </c>
    </row>
    <row r="27" spans="3:6" ht="15">
      <c r="C27" s="8"/>
      <c r="D27" s="32">
        <v>211.84</v>
      </c>
      <c r="E27" s="8" t="s">
        <v>48</v>
      </c>
      <c r="F27" s="8" t="s">
        <v>66</v>
      </c>
    </row>
    <row r="28" spans="3:6" ht="15">
      <c r="C28" s="8"/>
      <c r="D28" s="32">
        <v>4517.24</v>
      </c>
      <c r="E28" s="8" t="s">
        <v>50</v>
      </c>
      <c r="F28" s="8" t="s">
        <v>57</v>
      </c>
    </row>
    <row r="29" spans="3:6" ht="15">
      <c r="C29" s="8"/>
      <c r="D29" s="32">
        <v>756.99</v>
      </c>
      <c r="E29" s="8" t="s">
        <v>51</v>
      </c>
      <c r="F29" s="8" t="s">
        <v>62</v>
      </c>
    </row>
    <row r="30" spans="3:6" ht="15">
      <c r="C30" s="8"/>
      <c r="D30" s="32">
        <v>1667.78</v>
      </c>
      <c r="E30" s="8" t="s">
        <v>52</v>
      </c>
      <c r="F30" s="8" t="s">
        <v>65</v>
      </c>
    </row>
    <row r="31" spans="3:6" ht="15">
      <c r="C31" s="8"/>
      <c r="D31" s="32">
        <v>1550.31</v>
      </c>
      <c r="E31" s="8" t="s">
        <v>52</v>
      </c>
      <c r="F31" s="8" t="s">
        <v>65</v>
      </c>
    </row>
    <row r="32" spans="3:6" ht="15">
      <c r="C32" s="8"/>
      <c r="D32" s="32">
        <v>988.07</v>
      </c>
      <c r="E32" s="8" t="s">
        <v>53</v>
      </c>
      <c r="F32" s="8" t="s">
        <v>64</v>
      </c>
    </row>
    <row r="33" spans="3:6" ht="15">
      <c r="C33" s="8"/>
      <c r="D33" s="32">
        <v>4632.45</v>
      </c>
      <c r="E33" s="8" t="s">
        <v>53</v>
      </c>
      <c r="F33" s="8" t="s">
        <v>64</v>
      </c>
    </row>
    <row r="34" spans="3:6" ht="15">
      <c r="C34" s="8"/>
      <c r="D34" s="32">
        <v>7140</v>
      </c>
      <c r="E34" s="8" t="s">
        <v>54</v>
      </c>
      <c r="F34" s="8" t="s">
        <v>58</v>
      </c>
    </row>
    <row r="35" spans="3:6" ht="15">
      <c r="C35" s="8"/>
      <c r="D35" s="32">
        <v>6935</v>
      </c>
      <c r="E35" s="8" t="s">
        <v>26</v>
      </c>
      <c r="F35" s="8" t="s">
        <v>67</v>
      </c>
    </row>
    <row r="36" spans="3:6" ht="26.25">
      <c r="C36" s="21" t="s">
        <v>9</v>
      </c>
      <c r="D36" s="8">
        <f>D37+D38</f>
        <v>0</v>
      </c>
      <c r="E36" s="8"/>
      <c r="F36" s="8"/>
    </row>
    <row r="37" spans="3:6" ht="26.25">
      <c r="C37" s="21" t="s">
        <v>18</v>
      </c>
      <c r="D37" s="8"/>
      <c r="E37" s="8"/>
      <c r="F37" s="8"/>
    </row>
    <row r="38" spans="3:6" ht="15">
      <c r="C38" s="8"/>
      <c r="D38" s="8"/>
      <c r="E38" s="8"/>
      <c r="F38" s="8"/>
    </row>
    <row r="39" spans="3:6" ht="15">
      <c r="C39" s="8"/>
      <c r="D39" s="8"/>
      <c r="E39" s="8"/>
      <c r="F39" s="8"/>
    </row>
    <row r="40" spans="3:6" ht="15">
      <c r="C40" s="8"/>
      <c r="D40" s="8"/>
      <c r="E40" s="8"/>
      <c r="F40" s="8"/>
    </row>
    <row r="41" spans="3:6" ht="15">
      <c r="C41" s="8"/>
      <c r="D41" s="8"/>
      <c r="E41" s="8"/>
      <c r="F41" s="8"/>
    </row>
    <row r="42" spans="3:6" ht="15">
      <c r="C42" s="8"/>
      <c r="D42" s="8"/>
      <c r="E42" s="8"/>
      <c r="F42" s="8"/>
    </row>
    <row r="43" spans="3:6" ht="15">
      <c r="C43" s="20" t="s">
        <v>10</v>
      </c>
      <c r="D43" s="8"/>
      <c r="E43" s="8"/>
      <c r="F43" s="8"/>
    </row>
    <row r="44" spans="3:6" ht="15">
      <c r="C44" s="20" t="s">
        <v>11</v>
      </c>
      <c r="D44" s="34"/>
      <c r="E44" s="20"/>
      <c r="F44" s="20"/>
    </row>
    <row r="45" spans="3:6" ht="15">
      <c r="C45" s="20"/>
      <c r="D45" s="20"/>
      <c r="E45" s="21"/>
      <c r="F45" s="20"/>
    </row>
    <row r="46" spans="3:6" ht="15">
      <c r="C46" s="20"/>
      <c r="D46" s="20"/>
      <c r="E46" s="20"/>
      <c r="F46" s="20"/>
    </row>
    <row r="47" spans="3:6" ht="15">
      <c r="C47" s="20"/>
      <c r="D47" s="20"/>
      <c r="E47" s="20"/>
      <c r="F47" s="20"/>
    </row>
    <row r="48" spans="3:6" ht="15">
      <c r="C48" s="20"/>
      <c r="D48" s="20"/>
      <c r="E48" s="20"/>
      <c r="F48" s="20"/>
    </row>
    <row r="49" spans="3:6" ht="15">
      <c r="C49" s="20"/>
      <c r="D49" s="20"/>
      <c r="E49" s="20"/>
      <c r="F49" s="20"/>
    </row>
    <row r="50" spans="3:6" ht="15">
      <c r="C50" s="20"/>
      <c r="D50" s="20"/>
      <c r="E50" s="20"/>
      <c r="F50" s="20"/>
    </row>
    <row r="51" spans="3:6" ht="46.5" customHeight="1">
      <c r="C51" s="21" t="s">
        <v>12</v>
      </c>
      <c r="D51" s="20">
        <f>D52+D53+D54+D55+D56</f>
        <v>0</v>
      </c>
      <c r="E51" s="20"/>
      <c r="F51" s="20"/>
    </row>
    <row r="52" spans="3:6" ht="28.5" customHeight="1">
      <c r="C52" s="21" t="s">
        <v>13</v>
      </c>
      <c r="D52" s="20"/>
      <c r="E52" s="20"/>
      <c r="F52" s="21"/>
    </row>
    <row r="53" spans="3:6" ht="15">
      <c r="C53" s="20"/>
      <c r="D53" s="20"/>
      <c r="E53" s="20"/>
      <c r="F53" s="21"/>
    </row>
    <row r="54" spans="3:6" ht="15">
      <c r="C54" s="20"/>
      <c r="D54" s="20"/>
      <c r="E54" s="20"/>
      <c r="F54" s="20"/>
    </row>
    <row r="55" spans="3:6" ht="15">
      <c r="C55" s="20"/>
      <c r="D55" s="20"/>
      <c r="E55" s="20"/>
      <c r="F55" s="20"/>
    </row>
    <row r="56" spans="3:6" ht="15">
      <c r="C56" s="20"/>
      <c r="D56" s="20"/>
      <c r="E56" s="20"/>
      <c r="F56" s="20"/>
    </row>
    <row r="57" spans="3:6" ht="26.25">
      <c r="C57" s="21" t="s">
        <v>15</v>
      </c>
      <c r="D57" s="20">
        <f>D58+D59+D60+D61</f>
        <v>0</v>
      </c>
      <c r="E57" s="20"/>
      <c r="F57" s="20"/>
    </row>
    <row r="58" spans="3:6" ht="26.25">
      <c r="C58" s="21" t="s">
        <v>14</v>
      </c>
      <c r="D58" s="20"/>
      <c r="E58" s="20"/>
      <c r="F58" s="20"/>
    </row>
    <row r="59" spans="3:6" ht="15">
      <c r="C59" s="20"/>
      <c r="D59" s="20"/>
      <c r="E59" s="20"/>
      <c r="F59" s="20"/>
    </row>
    <row r="60" spans="3:6" ht="15">
      <c r="C60" s="20"/>
      <c r="D60" s="20"/>
      <c r="E60" s="20"/>
      <c r="F60" s="20"/>
    </row>
    <row r="61" spans="3:6" ht="15">
      <c r="C61" s="8"/>
      <c r="D61" s="8"/>
      <c r="E61" s="8"/>
      <c r="F61" s="8"/>
    </row>
    <row r="62" spans="3:6" ht="15">
      <c r="C62" s="8"/>
      <c r="D62" s="8"/>
      <c r="E62" s="8"/>
      <c r="F62" s="8"/>
    </row>
    <row r="63" spans="3:6" ht="15">
      <c r="C63" s="20" t="s">
        <v>16</v>
      </c>
      <c r="D63" s="8">
        <f>D64+D65+D66</f>
        <v>0</v>
      </c>
      <c r="E63" s="8"/>
      <c r="F63" s="8"/>
    </row>
    <row r="64" spans="3:6" ht="15">
      <c r="C64" s="20" t="s">
        <v>17</v>
      </c>
      <c r="D64" s="8"/>
      <c r="E64" s="8"/>
      <c r="F64" s="8"/>
    </row>
    <row r="65" spans="3:6" ht="15">
      <c r="C65" s="8"/>
      <c r="D65" s="8"/>
      <c r="E65" s="8"/>
      <c r="F65" s="8"/>
    </row>
    <row r="66" spans="3:6" ht="15">
      <c r="C66" s="8"/>
      <c r="D66" s="8"/>
      <c r="E66" s="8"/>
      <c r="F66" s="8"/>
    </row>
    <row r="67" spans="3:6" ht="15">
      <c r="C67" s="8"/>
      <c r="D67" s="8"/>
      <c r="E67" s="8"/>
      <c r="F67" s="8"/>
    </row>
    <row r="68" spans="3:6" ht="15">
      <c r="C68" s="8"/>
      <c r="D68" s="8"/>
      <c r="E68" s="8"/>
      <c r="F68" s="8"/>
    </row>
    <row r="69" spans="3:6" ht="15">
      <c r="C69" s="7"/>
      <c r="D69" s="7"/>
      <c r="E69" s="7"/>
      <c r="F69" s="7"/>
    </row>
    <row r="70" spans="3:7" ht="15">
      <c r="C70" s="29" t="s">
        <v>20</v>
      </c>
      <c r="D70" s="29" t="s">
        <v>23</v>
      </c>
      <c r="E70" s="29" t="s">
        <v>25</v>
      </c>
      <c r="F70" s="29"/>
      <c r="G70" s="16"/>
    </row>
    <row r="71" spans="3:7" ht="15">
      <c r="C71" s="29" t="s">
        <v>22</v>
      </c>
      <c r="D71" s="29"/>
      <c r="E71" s="29" t="s">
        <v>24</v>
      </c>
      <c r="F71" s="29"/>
      <c r="G71" s="16"/>
    </row>
    <row r="72" spans="3:6" ht="15">
      <c r="C72" s="7"/>
      <c r="D72" s="7"/>
      <c r="E72" s="7"/>
      <c r="F72" s="7"/>
    </row>
    <row r="73" spans="3:7" ht="26.25">
      <c r="C73" s="7"/>
      <c r="D73" s="7"/>
      <c r="E73" s="7"/>
      <c r="F73" s="30" t="s">
        <v>19</v>
      </c>
      <c r="G73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2020-07-20T09:52:50Z</dcterms:modified>
  <cp:category/>
  <cp:version/>
  <cp:contentType/>
  <cp:contentStatus/>
</cp:coreProperties>
</file>